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N31" i="1" l="1"/>
  <c r="K31" i="1" l="1"/>
  <c r="J31" i="1"/>
  <c r="G31" i="1"/>
</calcChain>
</file>

<file path=xl/sharedStrings.xml><?xml version="1.0" encoding="utf-8"?>
<sst xmlns="http://schemas.openxmlformats.org/spreadsheetml/2006/main" count="47" uniqueCount="42">
  <si>
    <t>Montag</t>
  </si>
  <si>
    <t>Dienstag</t>
  </si>
  <si>
    <t>Freitag</t>
  </si>
  <si>
    <t>Samstag</t>
  </si>
  <si>
    <t>Sonntag</t>
  </si>
  <si>
    <t>Antigua</t>
  </si>
  <si>
    <t>Hotel</t>
  </si>
  <si>
    <t>Gesamtkosten</t>
  </si>
  <si>
    <t>Datum</t>
  </si>
  <si>
    <t>Tag</t>
  </si>
  <si>
    <t>von</t>
  </si>
  <si>
    <t>Fortbewegungsmittel</t>
  </si>
  <si>
    <t>nach/Übernachtung in</t>
  </si>
  <si>
    <t>Fahrt 
in Std.</t>
  </si>
  <si>
    <t>Kosten Aktivität 
(ges.) in EUR</t>
  </si>
  <si>
    <t>Hotel Adresse</t>
  </si>
  <si>
    <t>Abflug: Guatemala City 09:06 Uhr</t>
  </si>
  <si>
    <t>Yellow House</t>
  </si>
  <si>
    <t>Hinflug/Hinfahrt</t>
  </si>
  <si>
    <t>Rückflug/Abfahrt</t>
  </si>
  <si>
    <t>Rio Dulce</t>
  </si>
  <si>
    <t>Bus</t>
  </si>
  <si>
    <t>Shuttle-Bus</t>
  </si>
  <si>
    <t>Flugzeug</t>
  </si>
  <si>
    <t>Zug</t>
  </si>
  <si>
    <t>Guatemala City</t>
  </si>
  <si>
    <t>Shuttle-Service beim Hotel bestätigen</t>
  </si>
  <si>
    <t>ESTA-Formular ausdrucken</t>
  </si>
  <si>
    <t>Abfahrt - 
Uhrzeit/Adresse</t>
  </si>
  <si>
    <t>Notizen, dran denken, noch erledigen</t>
  </si>
  <si>
    <t>Gesamtfahrtzeit</t>
  </si>
  <si>
    <t>Hotel Preis 
(ges.) in EUR</t>
  </si>
  <si>
    <t xml:space="preserve">Vulkanbesteigung Pacaya </t>
  </si>
  <si>
    <t>Panachel (Lago Atitlan)</t>
  </si>
  <si>
    <t>Braunschweig - 
Abflug Berlin Tegel: 06:35</t>
  </si>
  <si>
    <t>Kosten Fort-bewegung 
(ges.) in EUR</t>
  </si>
  <si>
    <t>Aktivität/
Zwischenstation</t>
  </si>
  <si>
    <t>Guatemala City 
(Ankunft 20:28)</t>
  </si>
  <si>
    <t xml:space="preserve">          www.littlediscoveries.net</t>
  </si>
  <si>
    <t xml:space="preserve">                                                   Reiseplaner Guatemala 2017</t>
  </si>
  <si>
    <t>Ankunft Berlin Tegel 11:35 - 
Braunschweig</t>
  </si>
  <si>
    <t>Wochentag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</si>
</sst>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1" xfId="0" applyFont="1" applyBorder="1"/>
    <xf numFmtId="12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6" fontId="0" fillId="0" borderId="1" xfId="0" applyNumberFormat="1" applyFill="1" applyBorder="1" applyAlignment="1">
      <alignment vertical="center"/>
    </xf>
    <xf numFmtId="8" fontId="0" fillId="0" borderId="1" xfId="0" applyNumberFormat="1" applyFill="1" applyBorder="1" applyAlignment="1">
      <alignment vertical="center"/>
    </xf>
    <xf numFmtId="20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wrapText="1"/>
    </xf>
    <xf numFmtId="20" fontId="0" fillId="0" borderId="1" xfId="0" applyNumberForma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2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right" vertical="center"/>
    </xf>
    <xf numFmtId="0" fontId="1" fillId="4" borderId="1" xfId="0" applyNumberFormat="1" applyFont="1" applyFill="1" applyBorder="1"/>
    <xf numFmtId="0" fontId="1" fillId="4" borderId="1" xfId="0" applyFont="1" applyFill="1" applyBorder="1"/>
    <xf numFmtId="0" fontId="1" fillId="4" borderId="1" xfId="1" applyNumberFormat="1" applyFont="1" applyFill="1" applyBorder="1"/>
    <xf numFmtId="0" fontId="0" fillId="4" borderId="9" xfId="0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0" fillId="0" borderId="5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CC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461245</xdr:colOff>
      <xdr:row>0</xdr:row>
      <xdr:rowOff>29308</xdr:rowOff>
    </xdr:from>
    <xdr:to>
      <xdr:col>14</xdr:col>
      <xdr:colOff>760166</xdr:colOff>
      <xdr:row>0</xdr:row>
      <xdr:rowOff>329224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793" r="86340"/>
        <a:stretch/>
      </xdr:blipFill>
      <xdr:spPr>
        <a:xfrm>
          <a:off x="17463370" y="29308"/>
          <a:ext cx="298921" cy="29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70" zoomScaleNormal="70" workbookViewId="0">
      <pane ySplit="2" topLeftCell="A3" activePane="bottomLeft" state="frozen"/>
      <selection pane="bottomLeft" activeCell="C2" sqref="C2"/>
    </sheetView>
  </sheetViews>
  <sheetFormatPr baseColWidth="10" defaultColWidth="9.140625" defaultRowHeight="15" x14ac:dyDescent="0.25"/>
  <cols>
    <col min="1" max="1" width="11.5703125" bestFit="1" customWidth="1"/>
    <col min="2" max="2" width="14.5703125" bestFit="1" customWidth="1"/>
    <col min="3" max="3" width="6" bestFit="1" customWidth="1"/>
    <col min="4" max="4" width="33" bestFit="1" customWidth="1"/>
    <col min="5" max="5" width="28" bestFit="1" customWidth="1"/>
    <col min="6" max="6" width="26.42578125" bestFit="1" customWidth="1"/>
    <col min="7" max="7" width="19.28515625" bestFit="1" customWidth="1"/>
    <col min="8" max="8" width="25.42578125" bestFit="1" customWidth="1"/>
    <col min="9" max="9" width="19.7109375" bestFit="1" customWidth="1"/>
    <col min="10" max="10" width="9.140625" bestFit="1" customWidth="1"/>
    <col min="11" max="11" width="16.28515625" bestFit="1" customWidth="1"/>
    <col min="12" max="12" width="14" customWidth="1"/>
    <col min="13" max="13" width="17.42578125" bestFit="1" customWidth="1"/>
    <col min="14" max="14" width="16.28515625" bestFit="1" customWidth="1"/>
    <col min="15" max="15" width="45" customWidth="1"/>
    <col min="16" max="16" width="19" customWidth="1"/>
    <col min="17" max="17" width="12.28515625" bestFit="1" customWidth="1"/>
  </cols>
  <sheetData>
    <row r="1" spans="1:17" ht="28.5" customHeight="1" x14ac:dyDescent="0.2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0" t="s">
        <v>38</v>
      </c>
    </row>
    <row r="2" spans="1:17" s="30" customFormat="1" ht="45" x14ac:dyDescent="0.25">
      <c r="A2" s="26" t="s">
        <v>8</v>
      </c>
      <c r="B2" s="26" t="s">
        <v>41</v>
      </c>
      <c r="C2" s="26" t="s">
        <v>9</v>
      </c>
      <c r="D2" s="26" t="s">
        <v>10</v>
      </c>
      <c r="E2" s="25" t="s">
        <v>12</v>
      </c>
      <c r="F2" s="31" t="s">
        <v>36</v>
      </c>
      <c r="G2" s="31" t="s">
        <v>14</v>
      </c>
      <c r="H2" s="25" t="s">
        <v>11</v>
      </c>
      <c r="I2" s="27" t="s">
        <v>28</v>
      </c>
      <c r="J2" s="27" t="s">
        <v>13</v>
      </c>
      <c r="K2" s="27" t="s">
        <v>35</v>
      </c>
      <c r="L2" s="25" t="s">
        <v>6</v>
      </c>
      <c r="M2" s="25" t="s">
        <v>15</v>
      </c>
      <c r="N2" s="27" t="s">
        <v>31</v>
      </c>
      <c r="O2" s="25" t="s">
        <v>29</v>
      </c>
      <c r="P2" s="28"/>
      <c r="Q2" s="29"/>
    </row>
    <row r="3" spans="1:17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"/>
      <c r="Q3" s="3"/>
    </row>
    <row r="4" spans="1:17" x14ac:dyDescent="0.25">
      <c r="A4" s="50">
        <v>43085</v>
      </c>
      <c r="B4" s="53" t="s">
        <v>3</v>
      </c>
      <c r="C4" s="53">
        <v>1</v>
      </c>
      <c r="D4" s="56" t="s">
        <v>34</v>
      </c>
      <c r="E4" s="56" t="s">
        <v>37</v>
      </c>
      <c r="F4" s="59"/>
      <c r="G4" s="62"/>
      <c r="H4" s="6" t="s">
        <v>24</v>
      </c>
      <c r="I4" s="24">
        <v>0.23263888888888887</v>
      </c>
      <c r="J4" s="7"/>
      <c r="K4" s="12">
        <v>21</v>
      </c>
      <c r="L4" s="56" t="s">
        <v>17</v>
      </c>
      <c r="M4" s="67"/>
      <c r="N4" s="70">
        <v>22</v>
      </c>
      <c r="O4" s="8"/>
    </row>
    <row r="5" spans="1:17" x14ac:dyDescent="0.25">
      <c r="A5" s="51"/>
      <c r="B5" s="54"/>
      <c r="C5" s="54"/>
      <c r="D5" s="57"/>
      <c r="E5" s="57"/>
      <c r="F5" s="60"/>
      <c r="G5" s="63"/>
      <c r="H5" s="6" t="s">
        <v>23</v>
      </c>
      <c r="I5" s="24">
        <v>0.44791666666666669</v>
      </c>
      <c r="J5" s="23"/>
      <c r="K5" s="12">
        <v>558.16</v>
      </c>
      <c r="L5" s="65"/>
      <c r="M5" s="68"/>
      <c r="N5" s="71"/>
      <c r="O5" s="8" t="s">
        <v>27</v>
      </c>
    </row>
    <row r="6" spans="1:17" x14ac:dyDescent="0.25">
      <c r="A6" s="52"/>
      <c r="B6" s="55"/>
      <c r="C6" s="55"/>
      <c r="D6" s="58"/>
      <c r="E6" s="58"/>
      <c r="F6" s="61"/>
      <c r="G6" s="64"/>
      <c r="H6" s="6" t="s">
        <v>22</v>
      </c>
      <c r="I6" s="24">
        <v>0.89583333333333337</v>
      </c>
      <c r="J6" s="23">
        <v>1</v>
      </c>
      <c r="K6" s="12"/>
      <c r="L6" s="66"/>
      <c r="M6" s="69"/>
      <c r="N6" s="72"/>
      <c r="O6" s="8" t="s">
        <v>26</v>
      </c>
    </row>
    <row r="7" spans="1:17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1:17" x14ac:dyDescent="0.25">
      <c r="A8" s="34">
        <v>43086</v>
      </c>
      <c r="B8" s="35" t="s">
        <v>4</v>
      </c>
      <c r="C8" s="35">
        <v>2</v>
      </c>
      <c r="D8" s="10" t="s">
        <v>5</v>
      </c>
      <c r="E8" s="10"/>
      <c r="F8" s="10"/>
      <c r="G8" s="10"/>
      <c r="H8" s="9"/>
      <c r="I8" s="9"/>
      <c r="J8" s="9"/>
      <c r="K8" s="10"/>
      <c r="L8" s="15"/>
      <c r="M8" s="17"/>
      <c r="N8" s="21"/>
      <c r="O8" s="9"/>
    </row>
    <row r="9" spans="1:17" x14ac:dyDescent="0.25">
      <c r="A9" s="34">
        <v>43087</v>
      </c>
      <c r="B9" s="35" t="s">
        <v>0</v>
      </c>
      <c r="C9" s="35">
        <v>3</v>
      </c>
      <c r="D9" s="10" t="s">
        <v>5</v>
      </c>
      <c r="E9" s="10"/>
      <c r="F9" s="6" t="s">
        <v>32</v>
      </c>
      <c r="G9" s="6">
        <v>12</v>
      </c>
      <c r="H9" s="9"/>
      <c r="I9" s="9"/>
      <c r="J9" s="9"/>
      <c r="K9" s="9"/>
      <c r="L9" s="17"/>
      <c r="M9" s="17"/>
      <c r="N9" s="21"/>
      <c r="O9" s="9"/>
    </row>
    <row r="10" spans="1:17" x14ac:dyDescent="0.25">
      <c r="A10" s="34">
        <v>43088</v>
      </c>
      <c r="B10" s="35" t="s">
        <v>1</v>
      </c>
      <c r="C10" s="35">
        <v>4</v>
      </c>
      <c r="D10" s="10" t="s">
        <v>5</v>
      </c>
      <c r="E10" s="10" t="s">
        <v>33</v>
      </c>
      <c r="F10" s="10"/>
      <c r="G10" s="10"/>
      <c r="H10" s="6" t="s">
        <v>21</v>
      </c>
      <c r="I10" s="6"/>
      <c r="J10" s="13">
        <v>2</v>
      </c>
      <c r="K10" s="14"/>
      <c r="L10" s="10"/>
      <c r="M10" s="10"/>
      <c r="N10" s="10"/>
      <c r="O10" s="10"/>
    </row>
    <row r="11" spans="1:17" x14ac:dyDescent="0.25">
      <c r="A11" s="34"/>
      <c r="B11" s="35"/>
      <c r="C11" s="5"/>
      <c r="D11" s="10"/>
      <c r="E11" s="10"/>
      <c r="F11" s="15"/>
      <c r="G11" s="16"/>
      <c r="H11" s="10"/>
      <c r="I11" s="10"/>
      <c r="J11" s="10"/>
      <c r="K11" s="10"/>
      <c r="L11" s="10"/>
      <c r="M11" s="10"/>
      <c r="N11" s="10"/>
      <c r="O11" s="10"/>
      <c r="P11" s="2"/>
    </row>
    <row r="12" spans="1:17" x14ac:dyDescent="0.25">
      <c r="A12" s="34"/>
      <c r="B12" s="35"/>
      <c r="C12" s="5"/>
      <c r="D12" s="10"/>
      <c r="E12" s="10"/>
      <c r="F12" s="15"/>
      <c r="G12" s="6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A13" s="34"/>
      <c r="B13" s="35"/>
      <c r="C13" s="5"/>
      <c r="D13" s="10"/>
      <c r="E13" s="10"/>
      <c r="F13" s="10"/>
      <c r="G13" s="10"/>
      <c r="H13" s="6"/>
      <c r="I13" s="6"/>
      <c r="J13" s="6"/>
      <c r="K13" s="14"/>
      <c r="L13" s="10"/>
      <c r="M13" s="10"/>
      <c r="N13" s="10"/>
      <c r="O13" s="10"/>
    </row>
    <row r="14" spans="1:17" x14ac:dyDescent="0.25">
      <c r="A14" s="4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5">
      <c r="A15" s="4"/>
      <c r="B15" s="5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7" x14ac:dyDescent="0.25">
      <c r="A16" s="4"/>
      <c r="B16" s="5"/>
      <c r="C16" s="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5">
      <c r="A17" s="4"/>
      <c r="B17" s="5"/>
      <c r="C17" s="5"/>
      <c r="D17" s="10"/>
      <c r="E17" s="10"/>
      <c r="F17" s="10"/>
      <c r="G17" s="10"/>
      <c r="H17" s="6"/>
      <c r="I17" s="6"/>
      <c r="J17" s="6"/>
      <c r="K17" s="14"/>
      <c r="L17" s="10"/>
      <c r="M17" s="10"/>
      <c r="N17" s="10"/>
      <c r="O17" s="10"/>
    </row>
    <row r="18" spans="1:15" x14ac:dyDescent="0.25">
      <c r="A18" s="4"/>
      <c r="B18" s="5"/>
      <c r="C18" s="5"/>
      <c r="D18" s="10"/>
      <c r="E18" s="10"/>
      <c r="F18" s="10"/>
      <c r="G18" s="10"/>
      <c r="H18" s="10"/>
      <c r="I18" s="10"/>
      <c r="J18" s="10"/>
      <c r="K18" s="10"/>
      <c r="L18" s="15"/>
      <c r="M18" s="15"/>
      <c r="N18" s="14"/>
      <c r="O18" s="6"/>
    </row>
    <row r="19" spans="1:15" x14ac:dyDescent="0.25">
      <c r="A19" s="4"/>
      <c r="B19" s="5"/>
      <c r="C19" s="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4"/>
      <c r="B20" s="5"/>
      <c r="C20" s="5"/>
      <c r="D20" s="10"/>
      <c r="E20" s="10"/>
      <c r="F20" s="10"/>
      <c r="G20" s="10"/>
      <c r="H20" s="6"/>
      <c r="I20" s="6"/>
      <c r="J20" s="6"/>
      <c r="K20" s="14"/>
      <c r="L20" s="15"/>
      <c r="M20" s="18"/>
      <c r="N20" s="14"/>
      <c r="O20" s="10"/>
    </row>
    <row r="21" spans="1:15" x14ac:dyDescent="0.25">
      <c r="A21" s="4"/>
      <c r="B21" s="5"/>
      <c r="C21" s="5"/>
      <c r="D21" s="10"/>
      <c r="E21" s="10"/>
      <c r="F21" s="10"/>
      <c r="G21" s="10"/>
      <c r="H21" s="10"/>
      <c r="I21" s="10"/>
      <c r="J21" s="10"/>
      <c r="K21" s="10"/>
      <c r="L21" s="17"/>
      <c r="M21" s="19"/>
      <c r="N21" s="14"/>
      <c r="O21" s="10"/>
    </row>
    <row r="22" spans="1:15" x14ac:dyDescent="0.25">
      <c r="A22" s="4"/>
      <c r="B22" s="5"/>
      <c r="C22" s="5"/>
      <c r="D22" s="10"/>
      <c r="E22" s="10"/>
      <c r="F22" s="10"/>
      <c r="G22" s="10"/>
      <c r="H22" s="10"/>
      <c r="I22" s="10"/>
      <c r="J22" s="10"/>
      <c r="K22" s="10"/>
      <c r="L22" s="18"/>
      <c r="M22" s="18"/>
      <c r="N22" s="20"/>
      <c r="O22" s="10"/>
    </row>
    <row r="23" spans="1:15" x14ac:dyDescent="0.25">
      <c r="A23" s="4"/>
      <c r="B23" s="5"/>
      <c r="C23" s="5"/>
      <c r="D23" s="10"/>
      <c r="E23" s="10"/>
      <c r="F23" s="10"/>
      <c r="G23" s="10"/>
      <c r="H23" s="6"/>
      <c r="I23" s="6"/>
      <c r="J23" s="6"/>
      <c r="K23" s="14"/>
      <c r="L23" s="10"/>
      <c r="M23" s="10"/>
      <c r="N23" s="10"/>
      <c r="O23" s="10"/>
    </row>
    <row r="24" spans="1:15" x14ac:dyDescent="0.25">
      <c r="A24" s="4"/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4"/>
      <c r="B25" s="5"/>
      <c r="C25" s="5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A26" s="4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34">
        <v>43105</v>
      </c>
      <c r="B27" s="35" t="s">
        <v>2</v>
      </c>
      <c r="C27" s="35">
        <v>21</v>
      </c>
      <c r="D27" s="9" t="s">
        <v>20</v>
      </c>
      <c r="E27" s="9" t="s">
        <v>25</v>
      </c>
      <c r="F27" s="9"/>
      <c r="G27" s="9"/>
      <c r="H27" s="8" t="s">
        <v>21</v>
      </c>
      <c r="I27" s="22">
        <v>0.54166666666666663</v>
      </c>
      <c r="J27" s="8">
        <v>5</v>
      </c>
      <c r="K27" s="33">
        <v>25</v>
      </c>
      <c r="L27" s="9"/>
      <c r="M27" s="9"/>
      <c r="N27" s="9"/>
      <c r="O27" s="9"/>
    </row>
    <row r="28" spans="1:15" x14ac:dyDescent="0.25">
      <c r="A28" s="47" t="s">
        <v>19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x14ac:dyDescent="0.25">
      <c r="A29" s="34">
        <v>43106</v>
      </c>
      <c r="B29" s="35" t="s">
        <v>3</v>
      </c>
      <c r="C29" s="35">
        <v>22</v>
      </c>
      <c r="D29" s="10" t="s">
        <v>16</v>
      </c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</row>
    <row r="30" spans="1:15" ht="30" x14ac:dyDescent="0.25">
      <c r="A30" s="34">
        <v>42742</v>
      </c>
      <c r="B30" s="35" t="s">
        <v>4</v>
      </c>
      <c r="C30" s="35">
        <v>23</v>
      </c>
      <c r="D30" s="10"/>
      <c r="E30" s="6" t="s">
        <v>40</v>
      </c>
      <c r="F30" s="10"/>
      <c r="G30" s="10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11"/>
      <c r="B31" s="11"/>
      <c r="C31" s="11"/>
      <c r="D31" s="11"/>
      <c r="E31" s="11"/>
      <c r="F31" s="36" t="s">
        <v>7</v>
      </c>
      <c r="G31" s="37">
        <f>SUM(G29:G30,G8:G27,G4)</f>
        <v>12</v>
      </c>
      <c r="H31" s="11"/>
      <c r="I31" s="38" t="s">
        <v>30</v>
      </c>
      <c r="J31" s="38">
        <f>SUM(J29:J30,J8:J27,J4:J6)</f>
        <v>8</v>
      </c>
      <c r="K31" s="39">
        <f>SUM(K29:K30,K8:K27,K4:K6)</f>
        <v>604.16</v>
      </c>
      <c r="L31" s="11"/>
      <c r="M31" s="32"/>
      <c r="N31" s="37">
        <f>SUM(N4:N29)</f>
        <v>22</v>
      </c>
      <c r="O31" s="11"/>
    </row>
  </sheetData>
  <mergeCells count="14">
    <mergeCell ref="A1:N1"/>
    <mergeCell ref="A3:O3"/>
    <mergeCell ref="A7:O7"/>
    <mergeCell ref="A28:O28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N4:N6"/>
  </mergeCells>
  <pageMargins left="0.7" right="0.7" top="0.75" bottom="0.75" header="0.3" footer="0.3"/>
  <pageSetup paperSize="1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2017-10-29T14:25:17Z</dcterms:modified>
</cp:coreProperties>
</file>